
<file path=[Content_Types].xml><?xml version="1.0" encoding="utf-8"?>
<Types xmlns="http://schemas.openxmlformats.org/package/2006/content-types">
  <Default ContentType="application/vnd.openxmlformats-officedocument.oleObject" Extension="bin"/>
  <Default ContentType="image/jpeg" Extension="jpeg"/>
  <Default ContentType="image/png" Extension="png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3" Target="xl/workbook.xml" Type="http://schemas.openxmlformats.org/officeDocument/2006/relationships/officeDocument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サンプル1" sheetId="1" state="visible" r:id="rId1"/>
  </sheets>
  <definedNames>
    <definedName name="_xlnm.Print_Area" localSheetId="0">サンプル1!B1:J28,サンプル1!B30:J44,サンプル1!B46:J73,サンプル1!B75:J101</definedName>
    <definedName name="DR.SHIFT_FORMULA">LAMBDA(x,y,y)</definedName>
  </definedNames>
  <calcPr/>
</workbook>
</file>

<file path=xl/sharedStrings.xml><?xml version="1.0" encoding="utf-8"?>
<sst xmlns="http://schemas.openxmlformats.org/spreadsheetml/2006/main" count="479" uniqueCount="127">
  <si>
    <t xml:space="preserve">#set($e = $ROOT)</t>
  </si>
  <si>
    <r>
      <t xml:space="preserve">  #foreach($customer in $e</t>
    </r>
    <r>
      <rPr>
        <sz val="8"/>
        <color theme="1"/>
        <rFont val="宋体"/>
      </rPr>
      <t>['</t>
    </r>
    <r>
      <rPr>
        <sz val="8"/>
        <color theme="1"/>
        <rFont val="メイリオ"/>
      </rPr>
      <t>顧客リスト</t>
    </r>
    <r>
      <rPr>
        <sz val="8"/>
        <color theme="1"/>
        <rFont val="宋体"/>
      </rPr>
      <t>']</t>
    </r>
    <r>
      <rPr>
        <sz val="8"/>
        <color theme="1"/>
        <rFont val="メイリオ"/>
      </rPr>
      <t>)</t>
    </r>
  </si>
  <si>
    <r>
      <t>#set($</t>
    </r>
    <r>
      <rPr>
        <sz val="8"/>
        <color theme="1"/>
        <rFont val="宋体"/>
      </rPr>
      <t>sum</t>
    </r>
    <r>
      <rPr>
        <sz val="8"/>
        <color theme="1"/>
        <rFont val="メイリオ"/>
      </rPr>
      <t xml:space="preserve"> = </t>
    </r>
    <r>
      <rPr>
        <sz val="8"/>
        <color theme="1"/>
        <rFont val="宋体"/>
      </rPr>
      <t>0</t>
    </r>
    <r>
      <rPr>
        <sz val="8"/>
        <color theme="1"/>
        <rFont val="メイリオ"/>
      </rPr>
      <t>)</t>
    </r>
  </si>
  <si>
    <r>
      <t>#foreach($</t>
    </r>
    <r>
      <rPr>
        <sz val="8"/>
        <color theme="1"/>
        <rFont val="宋体"/>
      </rPr>
      <t>itm</t>
    </r>
    <r>
      <rPr>
        <sz val="8"/>
        <color theme="1"/>
        <rFont val="メイリオ"/>
      </rPr>
      <t xml:space="preserve"> in $customer['明細'])</t>
    </r>
  </si>
  <si>
    <t xml:space="preserve">#set($sum = $sum+$itm['数量']*$itm['単価'])</t>
  </si>
  <si>
    <t>#end</t>
  </si>
  <si>
    <t xml:space="preserve">    #set($listOfGroups = $customer['明細'].chunk(15))</t>
  </si>
  <si>
    <t xml:space="preserve">      #foreach($items in $listOfGroups)</t>
  </si>
  <si>
    <t xml:space="preserve">御 見 積 書</t>
  </si>
  <si>
    <t xml:space="preserve">ページ ${foreach.count} / ${listOfGroups.size()}</t>
  </si>
  <si>
    <t xml:space="preserve">$customer['顧客名'] 御中</t>
  </si>
  <si>
    <t>No</t>
  </si>
  <si>
    <t>$customer['見積No']</t>
  </si>
  <si>
    <t>見積日</t>
  </si>
  <si>
    <t>$customer['見積日']</t>
  </si>
  <si>
    <t xml:space="preserve">          #if($foreach.first)</t>
  </si>
  <si>
    <t>金額</t>
  </si>
  <si>
    <t>$sum</t>
  </si>
  <si>
    <t>（税込）</t>
  </si>
  <si>
    <t xml:space="preserve">          #else</t>
  </si>
  <si>
    <t xml:space="preserve">          #end</t>
  </si>
  <si>
    <t>摘要</t>
  </si>
  <si>
    <t>数量</t>
  </si>
  <si>
    <t>単位</t>
  </si>
  <si>
    <t>単価</t>
  </si>
  <si>
    <r>
      <t>#set($</t>
    </r>
    <r>
      <rPr>
        <sz val="8"/>
        <color theme="1"/>
        <rFont val="宋体"/>
      </rPr>
      <t>subsum</t>
    </r>
    <r>
      <rPr>
        <sz val="8"/>
        <color theme="1"/>
        <rFont val="メイリオ"/>
      </rPr>
      <t xml:space="preserve"> = </t>
    </r>
    <r>
      <rPr>
        <sz val="8"/>
        <color theme="1"/>
        <rFont val="宋体"/>
      </rPr>
      <t>0</t>
    </r>
    <r>
      <rPr>
        <sz val="8"/>
        <color theme="1"/>
        <rFont val="メイリオ"/>
      </rPr>
      <t>)</t>
    </r>
  </si>
  <si>
    <t xml:space="preserve">          #foreach($item in $items)</t>
  </si>
  <si>
    <r>
      <t>#set($</t>
    </r>
    <r>
      <rPr>
        <sz val="8"/>
        <color theme="1"/>
        <rFont val="宋体"/>
      </rPr>
      <t>subsum</t>
    </r>
    <r>
      <rPr>
        <sz val="8"/>
        <color theme="1"/>
        <rFont val="メイリオ"/>
      </rPr>
      <t xml:space="preserve"> = </t>
    </r>
    <r>
      <rPr>
        <sz val="8"/>
        <color theme="1"/>
        <rFont val="宋体"/>
      </rPr>
      <t>$subsum+$item['数量']*$item['単価']</t>
    </r>
    <r>
      <rPr>
        <sz val="8"/>
        <color theme="1"/>
        <rFont val="メイリオ"/>
      </rPr>
      <t>)</t>
    </r>
  </si>
  <si>
    <t>$item['名称']</t>
  </si>
  <si>
    <t>$item['数量']</t>
  </si>
  <si>
    <t>$item['単位']</t>
  </si>
  <si>
    <t>$item['単価']</t>
  </si>
  <si>
    <r>
      <t>%=G</t>
    </r>
    <r>
      <rPr>
        <sz val="11"/>
        <color theme="1"/>
        <rFont val="宋体"/>
      </rPr>
      <t>#ROW</t>
    </r>
    <r>
      <rPr>
        <sz val="11"/>
        <color theme="1"/>
        <rFont val="メイリオ"/>
      </rPr>
      <t>*I</t>
    </r>
    <r>
      <rPr>
        <sz val="11"/>
        <color theme="1"/>
        <rFont val="宋体"/>
      </rPr>
      <t>#ROW</t>
    </r>
  </si>
  <si>
    <t>ページ合計</t>
  </si>
  <si>
    <t>$subsum</t>
  </si>
  <si>
    <t xml:space="preserve">      #end</t>
  </si>
  <si>
    <t xml:space="preserve">  #end</t>
  </si>
  <si>
    <t>ページ 1 / 2</t>
  </si>
  <si>
    <t>株式会社 顧客１ 御中</t>
  </si>
  <si>
    <t>1127</t>
  </si>
  <si>
    <t>項目1-1</t>
  </si>
  <si>
    <t>個</t>
  </si>
  <si>
    <t>%=G11*I11</t>
  </si>
  <si>
    <t>項目1-2</t>
  </si>
  <si>
    <t>%=G12*I12</t>
  </si>
  <si>
    <t>項目1-3</t>
  </si>
  <si>
    <t>%=G13*I13</t>
  </si>
  <si>
    <t>項目1-4</t>
  </si>
  <si>
    <t>%=G14*I14</t>
  </si>
  <si>
    <t>項目1-5</t>
  </si>
  <si>
    <t>%=G15*I15</t>
  </si>
  <si>
    <t>項目1-6</t>
  </si>
  <si>
    <t>%=G16*I16</t>
  </si>
  <si>
    <t>項目1-7</t>
  </si>
  <si>
    <t>%=G17*I17</t>
  </si>
  <si>
    <t>項目1-8</t>
  </si>
  <si>
    <t>%=G18*I18</t>
  </si>
  <si>
    <t>項目1-9</t>
  </si>
  <si>
    <t>%=G19*I19</t>
  </si>
  <si>
    <t>項目1-10</t>
  </si>
  <si>
    <t>%=G20*I20</t>
  </si>
  <si>
    <t>項目1-11</t>
  </si>
  <si>
    <t>%=G21*I21</t>
  </si>
  <si>
    <t>項目1-12</t>
  </si>
  <si>
    <t>%=G22*I22</t>
  </si>
  <si>
    <t>項目1-13</t>
  </si>
  <si>
    <t>%=G23*I23</t>
  </si>
  <si>
    <t>項目1-14</t>
  </si>
  <si>
    <t>%=G24*I24</t>
  </si>
  <si>
    <t>項目1-15</t>
  </si>
  <si>
    <t>%=G25*I25</t>
  </si>
  <si>
    <t>ページ 2 / 2</t>
  </si>
  <si>
    <t>項目1-16</t>
  </si>
  <si>
    <t>%=G40*I40</t>
  </si>
  <si>
    <t>項目1-17</t>
  </si>
  <si>
    <t>%=G41*I41</t>
  </si>
  <si>
    <t>株式会社 顧客２ 御中</t>
  </si>
  <si>
    <t>1128</t>
  </si>
  <si>
    <t>項目2-1</t>
  </si>
  <si>
    <t>%=G56*I56</t>
  </si>
  <si>
    <t>項目2-2</t>
  </si>
  <si>
    <t>%=G57*I57</t>
  </si>
  <si>
    <t>項目2-3</t>
  </si>
  <si>
    <t>%=G58*I58</t>
  </si>
  <si>
    <t>項目2-4</t>
  </si>
  <si>
    <t>%=G59*I59</t>
  </si>
  <si>
    <t>項目2-5</t>
  </si>
  <si>
    <t>%=G60*I60</t>
  </si>
  <si>
    <t>項目2-6</t>
  </si>
  <si>
    <t>%=G61*I61</t>
  </si>
  <si>
    <t>項目2-7</t>
  </si>
  <si>
    <t>%=G62*I62</t>
  </si>
  <si>
    <t>項目2-8</t>
  </si>
  <si>
    <t>%=G63*I63</t>
  </si>
  <si>
    <t>項目2-9</t>
  </si>
  <si>
    <t>%=G64*I64</t>
  </si>
  <si>
    <t>%=G65*I65</t>
  </si>
  <si>
    <t>%=G66*I66</t>
  </si>
  <si>
    <t>%=G67*I67</t>
  </si>
  <si>
    <t>%=G68*I68</t>
  </si>
  <si>
    <t>%=G69*I69</t>
  </si>
  <si>
    <t>%=G70*I70</t>
  </si>
  <si>
    <t>%=G85*I85</t>
  </si>
  <si>
    <t>%=G86*I86</t>
  </si>
  <si>
    <t>%=G87*I87</t>
  </si>
  <si>
    <t>項目2-10</t>
  </si>
  <si>
    <t>%=G88*I88</t>
  </si>
  <si>
    <t>項目2-11</t>
  </si>
  <si>
    <t>%=G89*I89</t>
  </si>
  <si>
    <t>項目2-12</t>
  </si>
  <si>
    <t>%=G90*I90</t>
  </si>
  <si>
    <t>項目2-13</t>
  </si>
  <si>
    <t>%=G91*I91</t>
  </si>
  <si>
    <t>項目2-14</t>
  </si>
  <si>
    <t>%=G92*I92</t>
  </si>
  <si>
    <t>項目2-15</t>
  </si>
  <si>
    <t>%=G93*I93</t>
  </si>
  <si>
    <t>項目2-16</t>
  </si>
  <si>
    <t>%=G94*I94</t>
  </si>
  <si>
    <t>項目2-17</t>
  </si>
  <si>
    <t>%=G95*I95</t>
  </si>
  <si>
    <t>項目2-18</t>
  </si>
  <si>
    <t>%=G96*I96</t>
  </si>
  <si>
    <t>項目2-19</t>
  </si>
  <si>
    <t>%=G97*I97</t>
  </si>
  <si>
    <t>項目2-20</t>
  </si>
  <si>
    <t>%=G98*I98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</si>
</sst>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0" formatCode="yyyy&quot;年&quot;m&quot;月&quot;d&quot;日&quot;;@"/>
    <numFmt numFmtId="161" formatCode="#,###&quot;円&quot;"/>
    <numFmt numFmtId="162" formatCode="#,##0_);[Red]\(#,##0\)"/>
  </numFmts>
  <fonts count="9">
    <font>
      <name val="Calibri"/>
      <color theme="1"/>
      <sz val="11.000000"/>
      <scheme val="minor"/>
    </font>
    <font>
      <name val="メイリオ"/>
      <color theme="1"/>
      <sz val="11.000000"/>
    </font>
    <font>
      <name val="メイリオ"/>
      <color theme="1"/>
      <sz val="8.000000"/>
    </font>
    <font>
      <name val="メイリオ"/>
      <color theme="1"/>
      <sz val="24.000000"/>
    </font>
    <font>
      <name val="メイリオ"/>
      <color theme="1"/>
      <sz val="14.000000"/>
    </font>
    <font>
      <name val="メイリオ"/>
      <color theme="0"/>
      <sz val="11.000000"/>
    </font>
    <font>
      <name val="メイリオ"/>
      <color theme="0"/>
      <sz val="16.000000"/>
    </font>
    <font>
      <name val="メイリオ"/>
      <b/>
      <color theme="1"/>
      <sz val="16.000000"/>
    </font>
    <font>
      <name val="メイリオ"/>
      <b/>
      <color theme="1"/>
      <sz val="14.000000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theme="2" tint="-0.249977111117893"/>
      </patternFill>
    </fill>
  </fills>
  <borders count="10">
    <border>
      <left/>
      <right/>
      <top/>
      <bottom/>
      <diagonal/>
    </border>
    <border>
      <left style="thin">
        <color theme="2" tint="-0.099948118533890809"/>
      </left>
      <right/>
      <top/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 tint="-0.099887081514938816"/>
      </left>
      <right/>
      <top style="thin">
        <color theme="2" tint="-0.099887081514938816"/>
      </top>
      <bottom style="thin">
        <color theme="2" tint="-0.099887081514938816"/>
      </bottom>
      <diagonal/>
    </border>
    <border>
      <left/>
      <right/>
      <top style="thin">
        <color theme="2" tint="-0.099887081514938816"/>
      </top>
      <bottom style="thin">
        <color theme="2" tint="-0.099887081514938816"/>
      </bottom>
      <diagonal/>
    </border>
    <border>
      <left/>
      <right style="thin">
        <color theme="2" tint="-0.099887081514938816"/>
      </right>
      <top style="thin">
        <color theme="2" tint="-0.099887081514938816"/>
      </top>
      <bottom style="thin">
        <color theme="2" tint="-0.099887081514938816"/>
      </bottom>
      <diagonal/>
    </border>
    <border>
      <left style="thin">
        <color theme="2" tint="-0.099887081514938816"/>
      </left>
      <right style="thin">
        <color theme="2" tint="-0.099887081514938816"/>
      </right>
      <top style="thin">
        <color theme="2" tint="-0.099887081514938816"/>
      </top>
      <bottom style="thin">
        <color theme="2" tint="-0.099887081514938816"/>
      </bottom>
      <diagonal/>
    </border>
    <border>
      <left style="thin">
        <color theme="2" tint="-0.099948118533890809"/>
      </left>
      <right style="thin">
        <color theme="2" tint="-0.099948118533890809"/>
      </right>
      <top style="thin">
        <color theme="2" tint="-0.099948118533890809"/>
      </top>
      <bottom style="thin">
        <color theme="2" tint="-0.099948118533890809"/>
      </bottom>
      <diagonal/>
    </border>
    <border>
      <left style="thin">
        <color theme="2" tint="-0.099948118533890809"/>
      </left>
      <right style="thin">
        <color theme="2" tint="-0.099948118533890809"/>
      </right>
      <top style="thin">
        <color theme="2" tint="-0.099948118533890809"/>
      </top>
      <bottom style="thin">
        <color theme="2" tint="-0.099917600024414813"/>
      </bottom>
      <diagonal/>
    </border>
  </borders>
  <cellStyleXfs count="2">
    <xf fontId="0" fillId="0" borderId="0" numFmtId="0" applyNumberFormat="1" applyFont="1" applyFill="1" applyBorder="1"/>
    <xf fontId="0" fillId="0" borderId="0" numFmtId="38" applyNumberFormat="1" applyFont="0" applyFill="0" applyBorder="0">
      <alignment vertical="center"/>
    </xf>
  </cellStyleXfs>
  <cellXfs count="32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 applyAlignment="1">
      <alignment horizontal="center"/>
    </xf>
    <xf fontId="2" fillId="0" borderId="0" numFmtId="0" xfId="0" applyFont="1" applyAlignment="1">
      <alignment horizontal="center" shrinkToFit="1" vertical="center"/>
    </xf>
    <xf fontId="2" fillId="0" borderId="0" numFmtId="0" xfId="0" applyFont="1" applyAlignment="1">
      <alignment shrinkToFit="1"/>
    </xf>
    <xf fontId="4" fillId="0" borderId="0" numFmtId="0" xfId="0" applyFont="1" applyAlignment="1">
      <alignment vertical="center"/>
    </xf>
    <xf fontId="5" fillId="2" borderId="0" numFmtId="0" xfId="0" applyFont="1" applyFill="1"/>
    <xf fontId="1" fillId="0" borderId="0" numFmtId="0" xfId="0" applyFont="1" applyAlignment="1">
      <alignment horizontal="left" vertical="center"/>
    </xf>
    <xf fontId="1" fillId="0" borderId="0" numFmtId="160" xfId="0" applyNumberFormat="1" applyFont="1" applyAlignment="1">
      <alignment horizontal="left" vertical="center"/>
    </xf>
    <xf fontId="1" fillId="0" borderId="0" numFmtId="0" xfId="0" applyFont="1" applyAlignment="1">
      <alignment horizontal="left" vertical="top"/>
    </xf>
    <xf fontId="6" fillId="2" borderId="0" numFmtId="0" xfId="0" applyFont="1" applyFill="1" applyAlignment="1">
      <alignment horizontal="center" vertical="center"/>
    </xf>
    <xf fontId="7" fillId="0" borderId="1" numFmtId="161" xfId="0" applyNumberFormat="1" applyFont="1" applyBorder="1" applyAlignment="1" quotePrefix="1">
      <alignment horizontal="left" shrinkToFit="1" vertical="center"/>
    </xf>
    <xf fontId="7" fillId="0" borderId="0" numFmtId="161" xfId="0" applyNumberFormat="1" applyFont="1" applyAlignment="1" quotePrefix="1">
      <alignment horizontal="left" shrinkToFit="1" vertical="center"/>
    </xf>
    <xf fontId="8" fillId="0" borderId="2" numFmtId="0" xfId="0" applyFont="1" applyBorder="1" applyAlignment="1">
      <alignment horizontal="center" shrinkToFit="1" vertical="center"/>
    </xf>
    <xf fontId="8" fillId="0" borderId="3" numFmtId="0" xfId="0" applyFont="1" applyBorder="1" applyAlignment="1">
      <alignment horizontal="center" shrinkToFit="1" vertical="center"/>
    </xf>
    <xf fontId="6" fillId="0" borderId="0" numFmtId="0" xfId="0" applyFont="1" applyAlignment="1">
      <alignment vertical="center"/>
    </xf>
    <xf fontId="7" fillId="0" borderId="0" numFmtId="161" xfId="0" applyNumberFormat="1" applyFont="1" applyAlignment="1" quotePrefix="1">
      <alignment shrinkToFit="1" vertical="center"/>
    </xf>
    <xf fontId="7" fillId="0" borderId="0" numFmtId="161" xfId="0" applyNumberFormat="1" applyFont="1" applyAlignment="1">
      <alignment shrinkToFit="1" vertical="center"/>
    </xf>
    <xf fontId="8" fillId="0" borderId="0" numFmtId="0" xfId="0" applyFont="1" applyAlignment="1">
      <alignment shrinkToFit="1" vertical="center"/>
    </xf>
    <xf fontId="7" fillId="0" borderId="0" numFmtId="0" xfId="0" applyFont="1" applyAlignment="1" quotePrefix="1">
      <alignment shrinkToFit="1" vertical="center" wrapText="1"/>
    </xf>
    <xf fontId="7" fillId="0" borderId="0" numFmtId="0" xfId="0" applyFont="1" applyAlignment="1">
      <alignment shrinkToFit="1" vertical="center" wrapText="1"/>
    </xf>
    <xf fontId="5" fillId="2" borderId="0" numFmtId="0" xfId="0" applyFont="1" applyFill="1" applyAlignment="1">
      <alignment horizontal="center"/>
    </xf>
    <xf fontId="5" fillId="2" borderId="0" numFmtId="0" xfId="0" applyFont="1" applyFill="1" applyAlignment="1">
      <alignment horizontal="center" vertical="center"/>
    </xf>
    <xf fontId="1" fillId="0" borderId="4" numFmtId="0" xfId="0" applyFont="1" applyBorder="1" applyAlignment="1">
      <alignment horizontal="left" vertical="center"/>
    </xf>
    <xf fontId="1" fillId="0" borderId="5" numFmtId="0" xfId="0" applyFont="1" applyBorder="1" applyAlignment="1">
      <alignment horizontal="left" vertical="center"/>
    </xf>
    <xf fontId="1" fillId="0" borderId="6" numFmtId="0" xfId="0" applyFont="1" applyBorder="1" applyAlignment="1">
      <alignment horizontal="left" vertical="center"/>
    </xf>
    <xf fontId="1" fillId="0" borderId="7" numFmtId="162" xfId="1" applyNumberFormat="1" applyFont="1" applyBorder="1" applyAlignment="1">
      <alignment shrinkToFit="1" vertical="center"/>
    </xf>
    <xf fontId="1" fillId="0" borderId="7" numFmtId="0" xfId="0" applyFont="1" applyBorder="1" applyAlignment="1">
      <alignment horizontal="center" shrinkToFit="1" vertical="center"/>
    </xf>
    <xf fontId="1" fillId="0" borderId="4" numFmtId="38" xfId="1" applyNumberFormat="1" applyFont="1" applyBorder="1" applyAlignment="1">
      <alignment shrinkToFit="1" vertical="center"/>
    </xf>
    <xf fontId="1" fillId="0" borderId="8" numFmtId="38" xfId="1" applyNumberFormat="1" applyFont="1" applyBorder="1" applyAlignment="1" quotePrefix="1">
      <alignment shrinkToFit="1" vertical="center"/>
    </xf>
    <xf fontId="1" fillId="0" borderId="9" numFmtId="38" xfId="1" applyNumberFormat="1" applyFont="1" applyBorder="1" applyAlignment="1" quotePrefix="1">
      <alignment shrinkToFit="1"/>
    </xf>
  </cellXfs>
  <cellStyles count="2">
    <cellStyle name="常规" xfId="0" builtinId="0"/>
    <cellStyle name="千位分隔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haredStrings.xml" Type="http://schemas.openxmlformats.org/officeDocument/2006/relationships/sharedStrings"/><Relationship Id="rId4" Target="styles.xml" Type="http://schemas.openxmlformats.org/officeDocument/2006/relationships/styles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false"/>
  </sheetPr>
  <dimension ref="A1:M102"/>
  <sheetViews>
    <sheetView showGridLines="1" workbookViewId="0" zoomScale="180">
      <selection activeCell="B10" activeCellId="0" sqref="B10"/>
    </sheetView>
  </sheetViews>
  <sheetFormatPr defaultColWidth="9" defaultRowHeight="14.25"/>
  <cols>
    <col min="1" max="1" customWidth="true" style="2" width="30.625" collapsed="false"/>
    <col min="2" max="9" style="1" width="9.0" collapsed="false"/>
    <col min="10" max="10" customWidth="true" style="1" width="15.375" collapsed="false"/>
    <col min="11" max="16384" style="1" width="9.0" collapsed="false"/>
  </cols>
  <sheetData>
    <row r="1" ht="17.65" customHeight="true" hidden="false">
      <c r="A1"/>
      <c r="B1"/>
      <c r="C1"/>
      <c r="D1" t="s" s="3">
        <v>8</v>
      </c>
      <c r="E1" s="3"/>
      <c r="F1" s="3"/>
      <c r="G1" s="3"/>
      <c r="H1" s="3"/>
      <c r="I1" s="3"/>
      <c r="J1" t="s" s="4">
        <v>37</v>
      </c>
      <c r="K1"/>
      <c r="L1"/>
      <c r="M1"/>
    </row>
    <row r="2" ht="17.65" customHeight="true" hidden="false">
      <c r="A2"/>
      <c r="B2"/>
      <c r="C2"/>
      <c r="D2" s="3"/>
      <c r="E2" s="3"/>
      <c r="F2" s="3"/>
      <c r="G2" s="3"/>
      <c r="H2" s="3"/>
      <c r="I2" s="3"/>
      <c r="J2" s="5"/>
      <c r="K2"/>
      <c r="L2"/>
      <c r="M2"/>
    </row>
    <row r="3" ht="17.65" customHeight="true" hidden="false">
      <c r="A3"/>
      <c r="B3"/>
      <c r="C3"/>
      <c r="D3" s="3"/>
      <c r="E3" s="3"/>
      <c r="F3" s="3"/>
      <c r="G3" s="3"/>
      <c r="H3" s="3"/>
      <c r="I3" s="3"/>
      <c r="J3" s="5"/>
      <c r="K3"/>
      <c r="L3"/>
      <c r="M3"/>
    </row>
    <row r="4" ht="18.0" customHeight="true" hidden="false">
      <c r="A4"/>
      <c r="B4" t="s" s="6">
        <v>38</v>
      </c>
      <c r="C4" s="6"/>
      <c r="D4" s="6"/>
      <c r="E4" s="6"/>
      <c r="F4" s="6"/>
      <c r="G4" s="6"/>
      <c r="H4" t="s" s="7">
        <v>11</v>
      </c>
      <c r="I4" t="s" s="8">
        <v>39</v>
      </c>
      <c r="J4" s="8"/>
      <c r="K4"/>
      <c r="L4"/>
      <c r="M4"/>
    </row>
    <row r="5" ht="18.0" customHeight="true" hidden="false">
      <c r="A5"/>
      <c r="B5" s="6"/>
      <c r="C5" s="6"/>
      <c r="D5" s="6"/>
      <c r="E5" s="6"/>
      <c r="F5" s="6"/>
      <c r="G5" s="6"/>
      <c r="H5" t="s" s="7">
        <v>13</v>
      </c>
      <c r="I5" t="n" s="9">
        <v>44406.0</v>
      </c>
      <c r="J5" s="9"/>
      <c r="K5"/>
      <c r="L5"/>
      <c r="M5"/>
    </row>
    <row r="6" ht="14.25" customHeight="true" hidden="false">
      <c r="A6"/>
      <c r="B6"/>
      <c r="C6"/>
      <c r="D6"/>
      <c r="E6"/>
      <c r="F6"/>
      <c r="G6"/>
      <c r="H6"/>
      <c r="I6"/>
      <c r="J6" s="10"/>
      <c r="K6"/>
      <c r="L6"/>
      <c r="M6"/>
    </row>
    <row r="7" ht="17.65" customHeight="true" hidden="false">
      <c r="A7"/>
      <c r="B7" t="s" s="11">
        <v>16</v>
      </c>
      <c r="C7" s="11"/>
      <c r="D7" t="n" s="12">
        <v>1530000.0</v>
      </c>
      <c r="E7" s="13"/>
      <c r="F7" s="13"/>
      <c r="G7" s="13"/>
      <c r="H7" s="13"/>
      <c r="I7" s="13"/>
      <c r="J7" t="s" s="14">
        <v>18</v>
      </c>
      <c r="K7"/>
      <c r="L7"/>
      <c r="M7"/>
    </row>
    <row r="8" ht="17.65" customHeight="true" hidden="false">
      <c r="A8"/>
      <c r="B8" s="11"/>
      <c r="C8" s="11"/>
      <c r="D8" s="12"/>
      <c r="E8" s="13"/>
      <c r="F8" s="13"/>
      <c r="G8" s="13"/>
      <c r="H8" s="13"/>
      <c r="I8" s="13"/>
      <c r="J8" s="15"/>
      <c r="K8"/>
      <c r="L8"/>
      <c r="M8"/>
    </row>
    <row r="9" ht="14.25" customHeight="true" hidden="false">
      <c r="A9"/>
      <c r="B9"/>
      <c r="C9"/>
      <c r="D9"/>
      <c r="E9"/>
      <c r="F9"/>
      <c r="G9"/>
      <c r="H9"/>
      <c r="I9"/>
      <c r="J9"/>
      <c r="K9"/>
      <c r="L9"/>
      <c r="M9"/>
    </row>
    <row r="10" ht="18.0" customHeight="true" hidden="false">
      <c r="A10"/>
      <c r="B10" t="s" s="22">
        <v>21</v>
      </c>
      <c r="C10" s="22"/>
      <c r="D10" s="22"/>
      <c r="E10" s="22"/>
      <c r="F10" s="22"/>
      <c r="G10" t="s" s="23">
        <v>22</v>
      </c>
      <c r="H10" t="s" s="23">
        <v>23</v>
      </c>
      <c r="I10" t="s" s="23">
        <v>24</v>
      </c>
      <c r="J10" t="s" s="23">
        <v>16</v>
      </c>
      <c r="K10"/>
      <c r="L10"/>
      <c r="M10"/>
    </row>
    <row r="11" ht="18.0" customHeight="true" hidden="false">
      <c r="A11"/>
      <c r="B11" t="s" s="24">
        <v>40</v>
      </c>
      <c r="C11" s="25"/>
      <c r="D11" s="25"/>
      <c r="E11" s="25"/>
      <c r="F11" s="26"/>
      <c r="G11" t="n" s="27">
        <v>1.0</v>
      </c>
      <c r="H11" t="s" s="28">
        <v>41</v>
      </c>
      <c r="I11" t="n" s="29">
        <v>10000.0</v>
      </c>
      <c r="J11" t="n" s="30">
        <f>G11*I11</f>
        <v>10000.0</v>
      </c>
      <c r="K11" s="2"/>
      <c r="L11"/>
      <c r="M11"/>
    </row>
    <row r="12" ht="18.0" customHeight="true" hidden="false">
      <c r="A12"/>
      <c r="B12" t="s" s="24">
        <v>43</v>
      </c>
      <c r="C12" s="25"/>
      <c r="D12" s="25"/>
      <c r="E12" s="25"/>
      <c r="F12" s="26"/>
      <c r="G12" t="n" s="27">
        <v>2.0</v>
      </c>
      <c r="H12" t="s" s="28">
        <v>41</v>
      </c>
      <c r="I12" t="n" s="29">
        <v>10000.0</v>
      </c>
      <c r="J12" t="n" s="30">
        <f>G12*I12</f>
        <v>20000.0</v>
      </c>
      <c r="K12" s="2"/>
      <c r="L12"/>
      <c r="M12"/>
    </row>
    <row r="13" ht="18.0" customHeight="true" hidden="false">
      <c r="A13"/>
      <c r="B13" t="s" s="24">
        <v>45</v>
      </c>
      <c r="C13" s="25"/>
      <c r="D13" s="25"/>
      <c r="E13" s="25"/>
      <c r="F13" s="26"/>
      <c r="G13" t="n" s="27">
        <v>3.0</v>
      </c>
      <c r="H13" t="s" s="28">
        <v>41</v>
      </c>
      <c r="I13" t="n" s="29">
        <v>10000.0</v>
      </c>
      <c r="J13" t="n" s="30">
        <f>G13*I13</f>
        <v>30000.0</v>
      </c>
      <c r="K13" s="2"/>
      <c r="L13"/>
      <c r="M13"/>
    </row>
    <row r="14" ht="18.0" customHeight="true" hidden="false">
      <c r="A14"/>
      <c r="B14" t="s" s="24">
        <v>47</v>
      </c>
      <c r="C14" s="25"/>
      <c r="D14" s="25"/>
      <c r="E14" s="25"/>
      <c r="F14" s="26"/>
      <c r="G14" t="n" s="27">
        <v>4.0</v>
      </c>
      <c r="H14" t="s" s="28">
        <v>41</v>
      </c>
      <c r="I14" t="n" s="29">
        <v>10000.0</v>
      </c>
      <c r="J14" t="n" s="30">
        <f>G14*I14</f>
        <v>40000.0</v>
      </c>
      <c r="K14" s="2"/>
      <c r="L14"/>
      <c r="M14"/>
    </row>
    <row r="15" ht="18.0" customHeight="true" hidden="false">
      <c r="A15"/>
      <c r="B15" t="s" s="24">
        <v>49</v>
      </c>
      <c r="C15" s="25"/>
      <c r="D15" s="25"/>
      <c r="E15" s="25"/>
      <c r="F15" s="26"/>
      <c r="G15" t="n" s="27">
        <v>5.0</v>
      </c>
      <c r="H15" t="s" s="28">
        <v>41</v>
      </c>
      <c r="I15" t="n" s="29">
        <v>10000.0</v>
      </c>
      <c r="J15" t="n" s="30">
        <f>G15*I15</f>
        <v>50000.0</v>
      </c>
      <c r="K15" s="2"/>
      <c r="L15"/>
      <c r="M15"/>
    </row>
    <row r="16" ht="18.0" customHeight="true" hidden="false">
      <c r="A16"/>
      <c r="B16" t="s" s="24">
        <v>51</v>
      </c>
      <c r="C16" s="25"/>
      <c r="D16" s="25"/>
      <c r="E16" s="25"/>
      <c r="F16" s="26"/>
      <c r="G16" t="n" s="27">
        <v>6.0</v>
      </c>
      <c r="H16" t="s" s="28">
        <v>41</v>
      </c>
      <c r="I16" t="n" s="29">
        <v>10000.0</v>
      </c>
      <c r="J16" t="n" s="30">
        <f>G16*I16</f>
        <v>60000.0</v>
      </c>
      <c r="K16" s="2"/>
      <c r="L16"/>
      <c r="M16"/>
    </row>
    <row r="17" ht="18.0" customHeight="true" hidden="false">
      <c r="A17"/>
      <c r="B17" t="s" s="24">
        <v>53</v>
      </c>
      <c r="C17" s="25"/>
      <c r="D17" s="25"/>
      <c r="E17" s="25"/>
      <c r="F17" s="26"/>
      <c r="G17" t="n" s="27">
        <v>7.0</v>
      </c>
      <c r="H17" t="s" s="28">
        <v>41</v>
      </c>
      <c r="I17" t="n" s="29">
        <v>10000.0</v>
      </c>
      <c r="J17" t="n" s="30">
        <f>G17*I17</f>
        <v>70000.0</v>
      </c>
      <c r="K17" s="2"/>
      <c r="L17"/>
      <c r="M17"/>
    </row>
    <row r="18" ht="18.0" customHeight="true" hidden="false">
      <c r="A18"/>
      <c r="B18" t="s" s="24">
        <v>55</v>
      </c>
      <c r="C18" s="25"/>
      <c r="D18" s="25"/>
      <c r="E18" s="25"/>
      <c r="F18" s="26"/>
      <c r="G18" t="n" s="27">
        <v>8.0</v>
      </c>
      <c r="H18" t="s" s="28">
        <v>41</v>
      </c>
      <c r="I18" t="n" s="29">
        <v>10000.0</v>
      </c>
      <c r="J18" t="n" s="30">
        <f>G18*I18</f>
        <v>80000.0</v>
      </c>
      <c r="K18" s="2"/>
      <c r="L18"/>
      <c r="M18"/>
    </row>
    <row r="19" ht="18.0" customHeight="true" hidden="false">
      <c r="A19"/>
      <c r="B19" t="s" s="24">
        <v>57</v>
      </c>
      <c r="C19" s="25"/>
      <c r="D19" s="25"/>
      <c r="E19" s="25"/>
      <c r="F19" s="26"/>
      <c r="G19" t="n" s="27">
        <v>9.0</v>
      </c>
      <c r="H19" t="s" s="28">
        <v>41</v>
      </c>
      <c r="I19" t="n" s="29">
        <v>10000.0</v>
      </c>
      <c r="J19" t="n" s="30">
        <f>G19*I19</f>
        <v>90000.0</v>
      </c>
      <c r="K19" s="2"/>
      <c r="L19"/>
      <c r="M19"/>
    </row>
    <row r="20" ht="18.0" customHeight="true" hidden="false">
      <c r="A20"/>
      <c r="B20" t="s" s="24">
        <v>59</v>
      </c>
      <c r="C20" s="25"/>
      <c r="D20" s="25"/>
      <c r="E20" s="25"/>
      <c r="F20" s="26"/>
      <c r="G20" t="n" s="27">
        <v>10.0</v>
      </c>
      <c r="H20" t="s" s="28">
        <v>41</v>
      </c>
      <c r="I20" t="n" s="29">
        <v>10000.0</v>
      </c>
      <c r="J20" t="n" s="30">
        <f>G20*I20</f>
        <v>100000.0</v>
      </c>
      <c r="K20" s="2"/>
      <c r="L20"/>
      <c r="M20"/>
    </row>
    <row r="21" ht="18.0" customHeight="true" hidden="false">
      <c r="A21"/>
      <c r="B21" t="s" s="24">
        <v>61</v>
      </c>
      <c r="C21" s="25"/>
      <c r="D21" s="25"/>
      <c r="E21" s="25"/>
      <c r="F21" s="26"/>
      <c r="G21" t="n" s="27">
        <v>11.0</v>
      </c>
      <c r="H21" t="s" s="28">
        <v>41</v>
      </c>
      <c r="I21" t="n" s="29">
        <v>10000.0</v>
      </c>
      <c r="J21" t="n" s="30">
        <f>G21*I21</f>
        <v>110000.0</v>
      </c>
      <c r="K21" s="2"/>
      <c r="L21"/>
      <c r="M21"/>
    </row>
    <row r="22" ht="18.0" customHeight="true" hidden="false">
      <c r="A22"/>
      <c r="B22" t="s" s="24">
        <v>63</v>
      </c>
      <c r="C22" s="25"/>
      <c r="D22" s="25"/>
      <c r="E22" s="25"/>
      <c r="F22" s="26"/>
      <c r="G22" t="n" s="27">
        <v>12.0</v>
      </c>
      <c r="H22" t="s" s="28">
        <v>41</v>
      </c>
      <c r="I22" t="n" s="29">
        <v>10000.0</v>
      </c>
      <c r="J22" t="n" s="30">
        <f>G22*I22</f>
        <v>120000.0</v>
      </c>
      <c r="K22" s="2"/>
      <c r="L22"/>
      <c r="M22"/>
    </row>
    <row r="23" ht="18.0" customHeight="true" hidden="false">
      <c r="A23"/>
      <c r="B23" t="s" s="24">
        <v>65</v>
      </c>
      <c r="C23" s="25"/>
      <c r="D23" s="25"/>
      <c r="E23" s="25"/>
      <c r="F23" s="26"/>
      <c r="G23" t="n" s="27">
        <v>13.0</v>
      </c>
      <c r="H23" t="s" s="28">
        <v>41</v>
      </c>
      <c r="I23" t="n" s="29">
        <v>10000.0</v>
      </c>
      <c r="J23" t="n" s="30">
        <f>G23*I23</f>
        <v>130000.0</v>
      </c>
      <c r="K23" s="2"/>
      <c r="L23"/>
      <c r="M23"/>
    </row>
    <row r="24" ht="18.0" customHeight="true" hidden="false">
      <c r="A24"/>
      <c r="B24" t="s" s="24">
        <v>67</v>
      </c>
      <c r="C24" s="25"/>
      <c r="D24" s="25"/>
      <c r="E24" s="25"/>
      <c r="F24" s="26"/>
      <c r="G24" t="n" s="27">
        <v>14.0</v>
      </c>
      <c r="H24" t="s" s="28">
        <v>41</v>
      </c>
      <c r="I24" t="n" s="29">
        <v>10000.0</v>
      </c>
      <c r="J24" t="n" s="30">
        <f>G24*I24</f>
        <v>140000.0</v>
      </c>
      <c r="K24" s="2"/>
      <c r="L24"/>
      <c r="M24"/>
    </row>
    <row r="25" ht="18.0" customHeight="true" hidden="false">
      <c r="A25"/>
      <c r="B25" t="s" s="24">
        <v>69</v>
      </c>
      <c r="C25" s="25"/>
      <c r="D25" s="25"/>
      <c r="E25" s="25"/>
      <c r="F25" s="26"/>
      <c r="G25" t="n" s="27">
        <v>15.0</v>
      </c>
      <c r="H25" t="s" s="28">
        <v>41</v>
      </c>
      <c r="I25" t="n" s="29">
        <v>10000.0</v>
      </c>
      <c r="J25" t="n" s="30">
        <f>G25*I25</f>
        <v>150000.0</v>
      </c>
      <c r="K25" s="2"/>
      <c r="L25"/>
      <c r="M25"/>
    </row>
    <row r="26" ht="18.0" customHeight="true" hidden="false">
      <c r="A26"/>
      <c r="B26"/>
      <c r="C26"/>
      <c r="D26"/>
      <c r="E26"/>
      <c r="F26"/>
      <c r="G26"/>
      <c r="H26" t="s" s="22">
        <v>33</v>
      </c>
      <c r="I26" s="22"/>
      <c r="J26" t="n" s="31">
        <v>1200000.0</v>
      </c>
      <c r="K26"/>
      <c r="L26"/>
      <c r="M26"/>
    </row>
    <row r="27" ht="14.25" customHeight="true" hidden="false">
      <c r="A27"/>
      <c r="B27"/>
      <c r="C27"/>
      <c r="D27"/>
      <c r="E27"/>
      <c r="F27"/>
      <c r="G27"/>
      <c r="H27"/>
      <c r="I27"/>
      <c r="J27"/>
      <c r="K27"/>
      <c r="L27"/>
      <c r="M27"/>
    </row>
    <row r="28" ht="14.25" customHeight="true" hidden="false">
      <c r="A28"/>
      <c r="B28"/>
      <c r="C28"/>
      <c r="D28"/>
      <c r="E28"/>
      <c r="F28"/>
      <c r="G28"/>
      <c r="H28"/>
      <c r="I28"/>
      <c r="J28"/>
      <c r="K28"/>
      <c r="L28"/>
      <c r="M28"/>
    </row>
    <row r="29" ht="14.25" customHeight="true" hidden="false">
      <c r="A29" s="2"/>
      <c r="B29"/>
      <c r="C29"/>
      <c r="D29"/>
      <c r="E29"/>
      <c r="F29"/>
      <c r="G29"/>
      <c r="H29"/>
      <c r="I29"/>
      <c r="J29"/>
      <c r="K29"/>
      <c r="L29"/>
      <c r="M29"/>
    </row>
    <row r="30" ht="17.65" customHeight="true" hidden="false">
      <c r="A30"/>
      <c r="B30"/>
      <c r="C30"/>
      <c r="D30" t="s" s="3">
        <v>8</v>
      </c>
      <c r="E30" s="3"/>
      <c r="F30" s="3"/>
      <c r="G30" s="3"/>
      <c r="H30" s="3"/>
      <c r="I30" s="3"/>
      <c r="J30" t="s" s="4">
        <v>71</v>
      </c>
      <c r="K30"/>
      <c r="L30"/>
      <c r="M30"/>
    </row>
    <row r="31" ht="17.65" customHeight="true" hidden="false">
      <c r="A31"/>
      <c r="B31"/>
      <c r="C31"/>
      <c r="D31" s="3"/>
      <c r="E31" s="3"/>
      <c r="F31" s="3"/>
      <c r="G31" s="3"/>
      <c r="H31" s="3"/>
      <c r="I31" s="3"/>
      <c r="J31" s="5"/>
      <c r="K31"/>
      <c r="L31"/>
      <c r="M31"/>
    </row>
    <row r="32" ht="17.65" customHeight="true" hidden="false">
      <c r="A32"/>
      <c r="B32"/>
      <c r="C32"/>
      <c r="D32" s="3"/>
      <c r="E32" s="3"/>
      <c r="F32" s="3"/>
      <c r="G32" s="3"/>
      <c r="H32" s="3"/>
      <c r="I32" s="3"/>
      <c r="J32" s="5"/>
      <c r="K32"/>
      <c r="L32"/>
      <c r="M32"/>
    </row>
    <row r="33" ht="18.0" customHeight="true" hidden="false">
      <c r="A33"/>
      <c r="B33" t="s" s="6">
        <v>38</v>
      </c>
      <c r="C33" s="6"/>
      <c r="D33" s="6"/>
      <c r="E33" s="6"/>
      <c r="F33" s="6"/>
      <c r="G33" s="6"/>
      <c r="H33" t="s" s="7">
        <v>11</v>
      </c>
      <c r="I33" t="s" s="8">
        <v>39</v>
      </c>
      <c r="J33" s="8"/>
      <c r="K33"/>
      <c r="L33"/>
      <c r="M33"/>
    </row>
    <row r="34" ht="18.0" customHeight="true" hidden="false">
      <c r="A34"/>
      <c r="B34" s="6"/>
      <c r="C34" s="6"/>
      <c r="D34" s="6"/>
      <c r="E34" s="6"/>
      <c r="F34" s="6"/>
      <c r="G34" s="6"/>
      <c r="H34" t="s" s="7">
        <v>13</v>
      </c>
      <c r="I34" t="n" s="9">
        <v>44406.0</v>
      </c>
      <c r="J34" s="9"/>
      <c r="K34"/>
      <c r="L34"/>
      <c r="M34"/>
    </row>
    <row r="35" ht="14.25" customHeight="true" hidden="false">
      <c r="A35"/>
      <c r="B35"/>
      <c r="C35"/>
      <c r="D35"/>
      <c r="E35"/>
      <c r="F35"/>
      <c r="G35"/>
      <c r="H35"/>
      <c r="I35"/>
      <c r="J35" s="10"/>
      <c r="K35"/>
      <c r="L35"/>
      <c r="M35"/>
    </row>
    <row r="36" ht="17.65" customHeight="true" hidden="false">
      <c r="A36"/>
      <c r="B36" s="16"/>
      <c r="C36" s="16"/>
      <c r="D36" s="17"/>
      <c r="E36" s="18"/>
      <c r="F36" s="18"/>
      <c r="G36" s="18"/>
      <c r="H36" s="19"/>
      <c r="I36"/>
      <c r="J36" s="5"/>
      <c r="K36"/>
      <c r="L36"/>
      <c r="M36"/>
    </row>
    <row r="37" ht="17.65" customHeight="true" hidden="false">
      <c r="A37"/>
      <c r="B37" s="16"/>
      <c r="C37" s="16"/>
      <c r="D37" s="18"/>
      <c r="E37" s="18"/>
      <c r="F37" s="20"/>
      <c r="G37" s="21"/>
      <c r="H37" s="21"/>
      <c r="I37" s="21"/>
      <c r="J37" s="21"/>
      <c r="K37"/>
      <c r="L37"/>
      <c r="M37"/>
    </row>
    <row r="38" ht="14.25" customHeight="true" hidden="false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18.0" customHeight="true" hidden="false">
      <c r="A39"/>
      <c r="B39" t="s" s="22">
        <v>21</v>
      </c>
      <c r="C39" s="22"/>
      <c r="D39" s="22"/>
      <c r="E39" s="22"/>
      <c r="F39" s="22"/>
      <c r="G39" t="s" s="23">
        <v>22</v>
      </c>
      <c r="H39" t="s" s="23">
        <v>23</v>
      </c>
      <c r="I39" t="s" s="23">
        <v>24</v>
      </c>
      <c r="J39" t="s" s="23">
        <v>16</v>
      </c>
      <c r="K39"/>
      <c r="L39"/>
      <c r="M39"/>
    </row>
    <row r="40" ht="18.0" customHeight="true" hidden="false">
      <c r="A40"/>
      <c r="B40" t="s" s="24">
        <v>72</v>
      </c>
      <c r="C40" s="25"/>
      <c r="D40" s="25"/>
      <c r="E40" s="25"/>
      <c r="F40" s="26"/>
      <c r="G40" t="n" s="27">
        <v>16.0</v>
      </c>
      <c r="H40" t="s" s="28">
        <v>41</v>
      </c>
      <c r="I40" t="n" s="29">
        <v>10000.0</v>
      </c>
      <c r="J40" t="n" s="30">
        <f>G40*I40</f>
        <v>160000.0</v>
      </c>
      <c r="K40" s="2"/>
      <c r="L40"/>
      <c r="M40"/>
    </row>
    <row r="41" ht="18.0" customHeight="true" hidden="false">
      <c r="A41"/>
      <c r="B41" t="s" s="24">
        <v>74</v>
      </c>
      <c r="C41" s="25"/>
      <c r="D41" s="25"/>
      <c r="E41" s="25"/>
      <c r="F41" s="26"/>
      <c r="G41" t="n" s="27">
        <v>17.0</v>
      </c>
      <c r="H41" t="s" s="28">
        <v>41</v>
      </c>
      <c r="I41" t="n" s="29">
        <v>10000.0</v>
      </c>
      <c r="J41" t="n" s="30">
        <f>G41*I41</f>
        <v>170000.0</v>
      </c>
      <c r="K41" s="2"/>
      <c r="L41"/>
      <c r="M41"/>
    </row>
    <row r="42" ht="18.0" customHeight="true" hidden="false">
      <c r="A42"/>
      <c r="B42"/>
      <c r="C42"/>
      <c r="D42"/>
      <c r="E42"/>
      <c r="F42"/>
      <c r="G42"/>
      <c r="H42" t="s" s="22">
        <v>33</v>
      </c>
      <c r="I42" s="22"/>
      <c r="J42" t="n" s="31">
        <v>330000.0</v>
      </c>
      <c r="K42"/>
      <c r="L42"/>
      <c r="M42"/>
    </row>
    <row r="43" ht="14.25" customHeight="true" hidden="false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14.25" customHeight="true" hidden="false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14.25" customHeight="true" hidden="false">
      <c r="A45" s="2"/>
      <c r="B45"/>
      <c r="C45"/>
      <c r="D45"/>
      <c r="E45"/>
      <c r="F45"/>
      <c r="G45"/>
      <c r="H45"/>
      <c r="I45"/>
      <c r="J45"/>
      <c r="K45"/>
      <c r="L45"/>
      <c r="M45"/>
    </row>
    <row r="46" ht="17.65" customHeight="true" hidden="false">
      <c r="A46"/>
      <c r="B46"/>
      <c r="C46"/>
      <c r="D46" t="s" s="3">
        <v>8</v>
      </c>
      <c r="E46" s="3"/>
      <c r="F46" s="3"/>
      <c r="G46" s="3"/>
      <c r="H46" s="3"/>
      <c r="I46" s="3"/>
      <c r="J46" t="s" s="4">
        <v>37</v>
      </c>
      <c r="K46"/>
      <c r="L46"/>
      <c r="M46"/>
    </row>
    <row r="47" ht="17.65" customHeight="true" hidden="false">
      <c r="A47"/>
      <c r="B47"/>
      <c r="C47"/>
      <c r="D47" s="3"/>
      <c r="E47" s="3"/>
      <c r="F47" s="3"/>
      <c r="G47" s="3"/>
      <c r="H47" s="3"/>
      <c r="I47" s="3"/>
      <c r="J47" s="5"/>
      <c r="K47"/>
      <c r="L47"/>
      <c r="M47"/>
    </row>
    <row r="48" ht="17.65" customHeight="true" hidden="false">
      <c r="A48"/>
      <c r="B48"/>
      <c r="C48"/>
      <c r="D48" s="3"/>
      <c r="E48" s="3"/>
      <c r="F48" s="3"/>
      <c r="G48" s="3"/>
      <c r="H48" s="3"/>
      <c r="I48" s="3"/>
      <c r="J48" s="5"/>
      <c r="K48"/>
      <c r="L48"/>
      <c r="M48"/>
    </row>
    <row r="49" ht="18.0" customHeight="true" hidden="false">
      <c r="A49"/>
      <c r="B49" t="s" s="6">
        <v>76</v>
      </c>
      <c r="C49" s="6"/>
      <c r="D49" s="6"/>
      <c r="E49" s="6"/>
      <c r="F49" s="6"/>
      <c r="G49" s="6"/>
      <c r="H49" t="s" s="7">
        <v>11</v>
      </c>
      <c r="I49" t="s" s="8">
        <v>77</v>
      </c>
      <c r="J49" s="8"/>
      <c r="K49"/>
      <c r="L49"/>
      <c r="M49"/>
    </row>
    <row r="50" ht="18.0" customHeight="true" hidden="false">
      <c r="A50"/>
      <c r="B50" s="6"/>
      <c r="C50" s="6"/>
      <c r="D50" s="6"/>
      <c r="E50" s="6"/>
      <c r="F50" s="6"/>
      <c r="G50" s="6"/>
      <c r="H50" t="s" s="7">
        <v>13</v>
      </c>
      <c r="I50" t="n" s="9">
        <v>44406.0</v>
      </c>
      <c r="J50" s="9"/>
      <c r="K50"/>
      <c r="L50"/>
      <c r="M50"/>
    </row>
    <row r="51" ht="14.25" customHeight="true" hidden="false">
      <c r="A51"/>
      <c r="B51"/>
      <c r="C51"/>
      <c r="D51"/>
      <c r="E51"/>
      <c r="F51"/>
      <c r="G51"/>
      <c r="H51"/>
      <c r="I51"/>
      <c r="J51" s="10"/>
      <c r="K51"/>
      <c r="L51"/>
      <c r="M51"/>
    </row>
    <row r="52" ht="17.65" customHeight="true" hidden="false">
      <c r="A52"/>
      <c r="B52" t="s" s="11">
        <v>16</v>
      </c>
      <c r="C52" s="11"/>
      <c r="D52" t="n" s="12">
        <v>5100000.0</v>
      </c>
      <c r="E52" s="13"/>
      <c r="F52" s="13"/>
      <c r="G52" s="13"/>
      <c r="H52" s="13"/>
      <c r="I52" s="13"/>
      <c r="J52" t="s" s="14">
        <v>18</v>
      </c>
      <c r="K52"/>
      <c r="L52"/>
      <c r="M52"/>
    </row>
    <row r="53" ht="17.65" customHeight="true" hidden="false">
      <c r="A53"/>
      <c r="B53" s="11"/>
      <c r="C53" s="11"/>
      <c r="D53" s="12"/>
      <c r="E53" s="13"/>
      <c r="F53" s="13"/>
      <c r="G53" s="13"/>
      <c r="H53" s="13"/>
      <c r="I53" s="13"/>
      <c r="J53" s="15"/>
      <c r="K53"/>
      <c r="L53"/>
      <c r="M53"/>
    </row>
    <row r="54" ht="14.25" customHeight="true" hidden="false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18.0" customHeight="true" hidden="false">
      <c r="A55"/>
      <c r="B55" t="s" s="22">
        <v>21</v>
      </c>
      <c r="C55" s="22"/>
      <c r="D55" s="22"/>
      <c r="E55" s="22"/>
      <c r="F55" s="22"/>
      <c r="G55" t="s" s="23">
        <v>22</v>
      </c>
      <c r="H55" t="s" s="23">
        <v>23</v>
      </c>
      <c r="I55" t="s" s="23">
        <v>24</v>
      </c>
      <c r="J55" t="s" s="23">
        <v>16</v>
      </c>
      <c r="K55"/>
      <c r="L55"/>
      <c r="M55"/>
    </row>
    <row r="56" ht="18.0" customHeight="true" hidden="false">
      <c r="A56"/>
      <c r="B56" t="s" s="24">
        <v>78</v>
      </c>
      <c r="C56" s="25"/>
      <c r="D56" s="25"/>
      <c r="E56" s="25"/>
      <c r="F56" s="26"/>
      <c r="G56" t="n" s="27">
        <v>1.0</v>
      </c>
      <c r="H56" t="s" s="28">
        <v>41</v>
      </c>
      <c r="I56" t="n" s="29">
        <v>20000.0</v>
      </c>
      <c r="J56" t="n" s="30">
        <f>G56*I56</f>
        <v>20000.0</v>
      </c>
      <c r="K56" s="2"/>
      <c r="L56"/>
      <c r="M56"/>
    </row>
    <row r="57" ht="18.0" customHeight="true" hidden="false">
      <c r="A57"/>
      <c r="B57" t="s" s="24">
        <v>80</v>
      </c>
      <c r="C57" s="25"/>
      <c r="D57" s="25"/>
      <c r="E57" s="25"/>
      <c r="F57" s="26"/>
      <c r="G57" t="n" s="27">
        <v>2.0</v>
      </c>
      <c r="H57" t="s" s="28">
        <v>41</v>
      </c>
      <c r="I57" t="n" s="29">
        <v>20000.0</v>
      </c>
      <c r="J57" t="n" s="30">
        <f>G57*I57</f>
        <v>40000.0</v>
      </c>
      <c r="K57" s="2"/>
      <c r="L57"/>
      <c r="M57"/>
    </row>
    <row r="58" ht="18.0" customHeight="true" hidden="false">
      <c r="A58"/>
      <c r="B58" t="s" s="24">
        <v>82</v>
      </c>
      <c r="C58" s="25"/>
      <c r="D58" s="25"/>
      <c r="E58" s="25"/>
      <c r="F58" s="26"/>
      <c r="G58" t="n" s="27">
        <v>3.0</v>
      </c>
      <c r="H58" t="s" s="28">
        <v>41</v>
      </c>
      <c r="I58" t="n" s="29">
        <v>20000.0</v>
      </c>
      <c r="J58" t="n" s="30">
        <f>G58*I58</f>
        <v>60000.0</v>
      </c>
      <c r="K58" s="2"/>
      <c r="L58"/>
      <c r="M58"/>
    </row>
    <row r="59" ht="18.0" customHeight="true" hidden="false">
      <c r="A59"/>
      <c r="B59" t="s" s="24">
        <v>84</v>
      </c>
      <c r="C59" s="25"/>
      <c r="D59" s="25"/>
      <c r="E59" s="25"/>
      <c r="F59" s="26"/>
      <c r="G59" t="n" s="27">
        <v>4.0</v>
      </c>
      <c r="H59" t="s" s="28">
        <v>41</v>
      </c>
      <c r="I59" t="n" s="29">
        <v>20000.0</v>
      </c>
      <c r="J59" t="n" s="30">
        <f>G59*I59</f>
        <v>80000.0</v>
      </c>
      <c r="K59" s="2"/>
      <c r="L59"/>
      <c r="M59"/>
    </row>
    <row r="60" ht="18.0" customHeight="true" hidden="false">
      <c r="A60"/>
      <c r="B60" t="s" s="24">
        <v>86</v>
      </c>
      <c r="C60" s="25"/>
      <c r="D60" s="25"/>
      <c r="E60" s="25"/>
      <c r="F60" s="26"/>
      <c r="G60" t="n" s="27">
        <v>5.0</v>
      </c>
      <c r="H60" t="s" s="28">
        <v>41</v>
      </c>
      <c r="I60" t="n" s="29">
        <v>20000.0</v>
      </c>
      <c r="J60" t="n" s="30">
        <f>G60*I60</f>
        <v>100000.0</v>
      </c>
      <c r="K60" s="2"/>
      <c r="L60"/>
      <c r="M60"/>
    </row>
    <row r="61" ht="18.0" customHeight="true" hidden="false">
      <c r="A61"/>
      <c r="B61" t="s" s="24">
        <v>88</v>
      </c>
      <c r="C61" s="25"/>
      <c r="D61" s="25"/>
      <c r="E61" s="25"/>
      <c r="F61" s="26"/>
      <c r="G61" t="n" s="27">
        <v>6.0</v>
      </c>
      <c r="H61" t="s" s="28">
        <v>41</v>
      </c>
      <c r="I61" t="n" s="29">
        <v>20000.0</v>
      </c>
      <c r="J61" t="n" s="30">
        <f>G61*I61</f>
        <v>120000.0</v>
      </c>
      <c r="K61" s="2"/>
      <c r="L61"/>
      <c r="M61"/>
    </row>
    <row r="62" ht="18.0" customHeight="true" hidden="false">
      <c r="A62"/>
      <c r="B62" t="s" s="24">
        <v>90</v>
      </c>
      <c r="C62" s="25"/>
      <c r="D62" s="25"/>
      <c r="E62" s="25"/>
      <c r="F62" s="26"/>
      <c r="G62" t="n" s="27">
        <v>7.0</v>
      </c>
      <c r="H62" t="s" s="28">
        <v>41</v>
      </c>
      <c r="I62" t="n" s="29">
        <v>20000.0</v>
      </c>
      <c r="J62" t="n" s="30">
        <f>G62*I62</f>
        <v>140000.0</v>
      </c>
      <c r="K62" s="2"/>
      <c r="L62"/>
      <c r="M62"/>
    </row>
    <row r="63" ht="18.0" customHeight="true" hidden="false">
      <c r="A63"/>
      <c r="B63" t="s" s="24">
        <v>92</v>
      </c>
      <c r="C63" s="25"/>
      <c r="D63" s="25"/>
      <c r="E63" s="25"/>
      <c r="F63" s="26"/>
      <c r="G63" t="n" s="27">
        <v>8.0</v>
      </c>
      <c r="H63" t="s" s="28">
        <v>41</v>
      </c>
      <c r="I63" t="n" s="29">
        <v>20000.0</v>
      </c>
      <c r="J63" t="n" s="30">
        <f>G63*I63</f>
        <v>160000.0</v>
      </c>
      <c r="K63" s="2"/>
      <c r="L63"/>
      <c r="M63"/>
    </row>
    <row r="64" ht="18.0" customHeight="true" hidden="false">
      <c r="A64"/>
      <c r="B64" t="s" s="24">
        <v>94</v>
      </c>
      <c r="C64" s="25"/>
      <c r="D64" s="25"/>
      <c r="E64" s="25"/>
      <c r="F64" s="26"/>
      <c r="G64" t="n" s="27">
        <v>9.0</v>
      </c>
      <c r="H64" t="s" s="28">
        <v>41</v>
      </c>
      <c r="I64" t="n" s="29">
        <v>20000.0</v>
      </c>
      <c r="J64" t="n" s="30">
        <f>G64*I64</f>
        <v>180000.0</v>
      </c>
      <c r="K64" s="2"/>
      <c r="L64"/>
      <c r="M64"/>
    </row>
    <row r="65" ht="18.0" customHeight="true" hidden="false">
      <c r="A65"/>
      <c r="B65" t="s" s="24">
        <v>78</v>
      </c>
      <c r="C65" s="25"/>
      <c r="D65" s="25"/>
      <c r="E65" s="25"/>
      <c r="F65" s="26"/>
      <c r="G65" t="n" s="27">
        <v>1.0</v>
      </c>
      <c r="H65" t="s" s="28">
        <v>41</v>
      </c>
      <c r="I65" t="n" s="29">
        <v>20000.0</v>
      </c>
      <c r="J65" t="n" s="30">
        <f>G65*I65</f>
        <v>20000.0</v>
      </c>
      <c r="K65" s="2"/>
      <c r="L65"/>
      <c r="M65"/>
    </row>
    <row r="66" ht="18.0" customHeight="true" hidden="false">
      <c r="A66"/>
      <c r="B66" t="s" s="24">
        <v>80</v>
      </c>
      <c r="C66" s="25"/>
      <c r="D66" s="25"/>
      <c r="E66" s="25"/>
      <c r="F66" s="26"/>
      <c r="G66" t="n" s="27">
        <v>2.0</v>
      </c>
      <c r="H66" t="s" s="28">
        <v>41</v>
      </c>
      <c r="I66" t="n" s="29">
        <v>20000.0</v>
      </c>
      <c r="J66" t="n" s="30">
        <f>G66*I66</f>
        <v>40000.0</v>
      </c>
      <c r="K66" s="2"/>
      <c r="L66"/>
      <c r="M66"/>
    </row>
    <row r="67" ht="18.0" customHeight="true" hidden="false">
      <c r="A67"/>
      <c r="B67" t="s" s="24">
        <v>82</v>
      </c>
      <c r="C67" s="25"/>
      <c r="D67" s="25"/>
      <c r="E67" s="25"/>
      <c r="F67" s="26"/>
      <c r="G67" t="n" s="27">
        <v>3.0</v>
      </c>
      <c r="H67" t="s" s="28">
        <v>41</v>
      </c>
      <c r="I67" t="n" s="29">
        <v>20000.0</v>
      </c>
      <c r="J67" t="n" s="30">
        <f>G67*I67</f>
        <v>60000.0</v>
      </c>
      <c r="K67" s="2"/>
      <c r="L67"/>
      <c r="M67"/>
    </row>
    <row r="68" ht="18.0" customHeight="true" hidden="false">
      <c r="A68"/>
      <c r="B68" t="s" s="24">
        <v>84</v>
      </c>
      <c r="C68" s="25"/>
      <c r="D68" s="25"/>
      <c r="E68" s="25"/>
      <c r="F68" s="26"/>
      <c r="G68" t="n" s="27">
        <v>4.0</v>
      </c>
      <c r="H68" t="s" s="28">
        <v>41</v>
      </c>
      <c r="I68" t="n" s="29">
        <v>20000.0</v>
      </c>
      <c r="J68" t="n" s="30">
        <f>G68*I68</f>
        <v>80000.0</v>
      </c>
      <c r="K68" s="2"/>
      <c r="L68"/>
      <c r="M68"/>
    </row>
    <row r="69" ht="18.0" customHeight="true" hidden="false">
      <c r="A69"/>
      <c r="B69" t="s" s="24">
        <v>86</v>
      </c>
      <c r="C69" s="25"/>
      <c r="D69" s="25"/>
      <c r="E69" s="25"/>
      <c r="F69" s="26"/>
      <c r="G69" t="n" s="27">
        <v>5.0</v>
      </c>
      <c r="H69" t="s" s="28">
        <v>41</v>
      </c>
      <c r="I69" t="n" s="29">
        <v>20000.0</v>
      </c>
      <c r="J69" t="n" s="30">
        <f>G69*I69</f>
        <v>100000.0</v>
      </c>
      <c r="K69" s="2"/>
      <c r="L69"/>
      <c r="M69"/>
    </row>
    <row r="70" ht="18.0" customHeight="true" hidden="false">
      <c r="A70"/>
      <c r="B70" t="s" s="24">
        <v>88</v>
      </c>
      <c r="C70" s="25"/>
      <c r="D70" s="25"/>
      <c r="E70" s="25"/>
      <c r="F70" s="26"/>
      <c r="G70" t="n" s="27">
        <v>6.0</v>
      </c>
      <c r="H70" t="s" s="28">
        <v>41</v>
      </c>
      <c r="I70" t="n" s="29">
        <v>20000.0</v>
      </c>
      <c r="J70" t="n" s="30">
        <f>G70*I70</f>
        <v>120000.0</v>
      </c>
      <c r="K70" s="2"/>
      <c r="L70"/>
      <c r="M70"/>
    </row>
    <row r="71" ht="18.0" customHeight="true" hidden="false">
      <c r="A71"/>
      <c r="B71"/>
      <c r="C71"/>
      <c r="D71"/>
      <c r="E71"/>
      <c r="F71"/>
      <c r="G71"/>
      <c r="H71" t="s" s="22">
        <v>33</v>
      </c>
      <c r="I71" s="22"/>
      <c r="J71" t="n" s="31">
        <v>1320000.0</v>
      </c>
      <c r="K71"/>
      <c r="L71"/>
      <c r="M71"/>
    </row>
    <row r="72" ht="14.25" customHeight="true" hidden="false">
      <c r="A72"/>
      <c r="B72"/>
      <c r="C72"/>
      <c r="D72"/>
      <c r="E72"/>
      <c r="F72"/>
      <c r="G72"/>
      <c r="H72"/>
      <c r="I72"/>
      <c r="J72"/>
      <c r="K72"/>
      <c r="L72"/>
      <c r="M72"/>
    </row>
    <row r="73" ht="14.25" customHeight="true" hidden="false">
      <c r="A73"/>
      <c r="B73"/>
      <c r="C73"/>
      <c r="D73"/>
      <c r="E73"/>
      <c r="F73"/>
      <c r="G73"/>
      <c r="H73"/>
      <c r="I73"/>
      <c r="J73"/>
      <c r="K73"/>
      <c r="L73"/>
      <c r="M73"/>
    </row>
    <row r="74" ht="14.25" customHeight="true" hidden="false">
      <c r="A74" s="2"/>
      <c r="B74"/>
      <c r="C74"/>
      <c r="D74"/>
      <c r="E74"/>
      <c r="F74"/>
      <c r="G74"/>
      <c r="H74"/>
      <c r="I74"/>
      <c r="J74"/>
      <c r="K74"/>
      <c r="L74"/>
      <c r="M74"/>
    </row>
    <row r="75" ht="17.65" customHeight="true" hidden="false">
      <c r="A75"/>
      <c r="B75"/>
      <c r="C75"/>
      <c r="D75" t="s" s="3">
        <v>8</v>
      </c>
      <c r="E75" s="3"/>
      <c r="F75" s="3"/>
      <c r="G75" s="3"/>
      <c r="H75" s="3"/>
      <c r="I75" s="3"/>
      <c r="J75" t="s" s="4">
        <v>71</v>
      </c>
      <c r="K75"/>
      <c r="L75"/>
      <c r="M75"/>
    </row>
    <row r="76" ht="17.65" customHeight="true" hidden="false">
      <c r="A76"/>
      <c r="B76"/>
      <c r="C76"/>
      <c r="D76" s="3"/>
      <c r="E76" s="3"/>
      <c r="F76" s="3"/>
      <c r="G76" s="3"/>
      <c r="H76" s="3"/>
      <c r="I76" s="3"/>
      <c r="J76" s="5"/>
      <c r="K76"/>
      <c r="L76"/>
      <c r="M76"/>
    </row>
    <row r="77" ht="17.65" customHeight="true" hidden="false">
      <c r="A77"/>
      <c r="B77"/>
      <c r="C77"/>
      <c r="D77" s="3"/>
      <c r="E77" s="3"/>
      <c r="F77" s="3"/>
      <c r="G77" s="3"/>
      <c r="H77" s="3"/>
      <c r="I77" s="3"/>
      <c r="J77" s="5"/>
      <c r="K77"/>
      <c r="L77"/>
      <c r="M77"/>
    </row>
    <row r="78" ht="18.0" customHeight="true" hidden="false">
      <c r="A78"/>
      <c r="B78" t="s" s="6">
        <v>76</v>
      </c>
      <c r="C78" s="6"/>
      <c r="D78" s="6"/>
      <c r="E78" s="6"/>
      <c r="F78" s="6"/>
      <c r="G78" s="6"/>
      <c r="H78" t="s" s="7">
        <v>11</v>
      </c>
      <c r="I78" t="s" s="8">
        <v>77</v>
      </c>
      <c r="J78" s="8"/>
      <c r="K78"/>
      <c r="L78"/>
      <c r="M78"/>
    </row>
    <row r="79" ht="18.0" customHeight="true" hidden="false">
      <c r="A79"/>
      <c r="B79" s="6"/>
      <c r="C79" s="6"/>
      <c r="D79" s="6"/>
      <c r="E79" s="6"/>
      <c r="F79" s="6"/>
      <c r="G79" s="6"/>
      <c r="H79" t="s" s="7">
        <v>13</v>
      </c>
      <c r="I79" t="n" s="9">
        <v>44406.0</v>
      </c>
      <c r="J79" s="9"/>
      <c r="K79"/>
      <c r="L79"/>
      <c r="M79"/>
    </row>
    <row r="80" ht="14.25" customHeight="true" hidden="false">
      <c r="A80"/>
      <c r="B80"/>
      <c r="C80"/>
      <c r="D80"/>
      <c r="E80"/>
      <c r="F80"/>
      <c r="G80"/>
      <c r="H80"/>
      <c r="I80"/>
      <c r="J80" s="10"/>
      <c r="K80"/>
      <c r="L80"/>
      <c r="M80"/>
    </row>
    <row r="81" ht="17.65" customHeight="true" hidden="false">
      <c r="A81"/>
      <c r="B81" s="16"/>
      <c r="C81" s="16"/>
      <c r="D81" s="17"/>
      <c r="E81" s="18"/>
      <c r="F81" s="18"/>
      <c r="G81" s="18"/>
      <c r="H81" s="19"/>
      <c r="I81"/>
      <c r="J81" s="5"/>
      <c r="K81"/>
      <c r="L81"/>
      <c r="M81"/>
    </row>
    <row r="82" ht="17.65" customHeight="true" hidden="false">
      <c r="A82"/>
      <c r="B82" s="16"/>
      <c r="C82" s="16"/>
      <c r="D82" s="18"/>
      <c r="E82" s="18"/>
      <c r="F82" s="20"/>
      <c r="G82" s="21"/>
      <c r="H82" s="21"/>
      <c r="I82" s="21"/>
      <c r="J82" s="21"/>
      <c r="K82"/>
      <c r="L82"/>
      <c r="M82"/>
    </row>
    <row r="83" ht="14.25" customHeight="true" hidden="false">
      <c r="A83"/>
      <c r="B83"/>
      <c r="C83"/>
      <c r="D83"/>
      <c r="E83"/>
      <c r="F83"/>
      <c r="G83"/>
      <c r="H83"/>
      <c r="I83"/>
      <c r="J83"/>
      <c r="K83"/>
      <c r="L83"/>
      <c r="M83"/>
    </row>
    <row r="84" ht="18.0" customHeight="true" hidden="false">
      <c r="A84"/>
      <c r="B84" t="s" s="22">
        <v>21</v>
      </c>
      <c r="C84" s="22"/>
      <c r="D84" s="22"/>
      <c r="E84" s="22"/>
      <c r="F84" s="22"/>
      <c r="G84" t="s" s="23">
        <v>22</v>
      </c>
      <c r="H84" t="s" s="23">
        <v>23</v>
      </c>
      <c r="I84" t="s" s="23">
        <v>24</v>
      </c>
      <c r="J84" t="s" s="23">
        <v>16</v>
      </c>
      <c r="K84"/>
      <c r="L84"/>
      <c r="M84"/>
    </row>
    <row r="85" ht="18.0" customHeight="true" hidden="false">
      <c r="A85"/>
      <c r="B85" t="s" s="24">
        <v>90</v>
      </c>
      <c r="C85" s="25"/>
      <c r="D85" s="25"/>
      <c r="E85" s="25"/>
      <c r="F85" s="26"/>
      <c r="G85" t="n" s="27">
        <v>7.0</v>
      </c>
      <c r="H85" t="s" s="28">
        <v>41</v>
      </c>
      <c r="I85" t="n" s="29">
        <v>20000.0</v>
      </c>
      <c r="J85" t="n" s="30">
        <f>G85*I85</f>
        <v>140000.0</v>
      </c>
      <c r="K85" s="2"/>
      <c r="L85"/>
      <c r="M85"/>
    </row>
    <row r="86" ht="18.0" customHeight="true" hidden="false">
      <c r="A86"/>
      <c r="B86" t="s" s="24">
        <v>92</v>
      </c>
      <c r="C86" s="25"/>
      <c r="D86" s="25"/>
      <c r="E86" s="25"/>
      <c r="F86" s="26"/>
      <c r="G86" t="n" s="27">
        <v>8.0</v>
      </c>
      <c r="H86" t="s" s="28">
        <v>41</v>
      </c>
      <c r="I86" t="n" s="29">
        <v>20000.0</v>
      </c>
      <c r="J86" t="n" s="30">
        <f>G86*I86</f>
        <v>160000.0</v>
      </c>
      <c r="K86" s="2"/>
      <c r="L86"/>
      <c r="M86"/>
    </row>
    <row r="87" ht="18.0" customHeight="true" hidden="false">
      <c r="A87"/>
      <c r="B87" t="s" s="24">
        <v>94</v>
      </c>
      <c r="C87" s="25"/>
      <c r="D87" s="25"/>
      <c r="E87" s="25"/>
      <c r="F87" s="26"/>
      <c r="G87" t="n" s="27">
        <v>9.0</v>
      </c>
      <c r="H87" t="s" s="28">
        <v>41</v>
      </c>
      <c r="I87" t="n" s="29">
        <v>20000.0</v>
      </c>
      <c r="J87" t="n" s="30">
        <f>G87*I87</f>
        <v>180000.0</v>
      </c>
      <c r="K87" s="2"/>
      <c r="L87"/>
      <c r="M87"/>
    </row>
    <row r="88" ht="18.0" customHeight="true" hidden="false">
      <c r="A88"/>
      <c r="B88" t="s" s="24">
        <v>105</v>
      </c>
      <c r="C88" s="25"/>
      <c r="D88" s="25"/>
      <c r="E88" s="25"/>
      <c r="F88" s="26"/>
      <c r="G88" t="n" s="27">
        <v>10.0</v>
      </c>
      <c r="H88" t="s" s="28">
        <v>41</v>
      </c>
      <c r="I88" t="n" s="29">
        <v>20000.0</v>
      </c>
      <c r="J88" t="n" s="30">
        <f>G88*I88</f>
        <v>200000.0</v>
      </c>
      <c r="K88" s="2"/>
      <c r="L88"/>
      <c r="M88"/>
    </row>
    <row r="89" ht="18.0" customHeight="true" hidden="false">
      <c r="A89"/>
      <c r="B89" t="s" s="24">
        <v>107</v>
      </c>
      <c r="C89" s="25"/>
      <c r="D89" s="25"/>
      <c r="E89" s="25"/>
      <c r="F89" s="26"/>
      <c r="G89" t="n" s="27">
        <v>11.0</v>
      </c>
      <c r="H89" t="s" s="28">
        <v>41</v>
      </c>
      <c r="I89" t="n" s="29">
        <v>20000.0</v>
      </c>
      <c r="J89" t="n" s="30">
        <f>G89*I89</f>
        <v>220000.0</v>
      </c>
      <c r="K89" s="2"/>
      <c r="L89"/>
      <c r="M89"/>
    </row>
    <row r="90" ht="18.0" customHeight="true" hidden="false">
      <c r="A90"/>
      <c r="B90" t="s" s="24">
        <v>109</v>
      </c>
      <c r="C90" s="25"/>
      <c r="D90" s="25"/>
      <c r="E90" s="25"/>
      <c r="F90" s="26"/>
      <c r="G90" t="n" s="27">
        <v>12.0</v>
      </c>
      <c r="H90" t="s" s="28">
        <v>41</v>
      </c>
      <c r="I90" t="n" s="29">
        <v>20000.0</v>
      </c>
      <c r="J90" t="n" s="30">
        <f>G90*I90</f>
        <v>240000.0</v>
      </c>
      <c r="K90" s="2"/>
      <c r="L90"/>
      <c r="M90"/>
    </row>
    <row r="91" ht="18.0" customHeight="true" hidden="false">
      <c r="A91"/>
      <c r="B91" t="s" s="24">
        <v>111</v>
      </c>
      <c r="C91" s="25"/>
      <c r="D91" s="25"/>
      <c r="E91" s="25"/>
      <c r="F91" s="26"/>
      <c r="G91" t="n" s="27">
        <v>13.0</v>
      </c>
      <c r="H91" t="s" s="28">
        <v>41</v>
      </c>
      <c r="I91" t="n" s="29">
        <v>20000.0</v>
      </c>
      <c r="J91" t="n" s="30">
        <f>G91*I91</f>
        <v>260000.0</v>
      </c>
      <c r="K91" s="2"/>
      <c r="L91"/>
      <c r="M91"/>
    </row>
    <row r="92" ht="18.0" customHeight="true" hidden="false">
      <c r="A92"/>
      <c r="B92" t="s" s="24">
        <v>113</v>
      </c>
      <c r="C92" s="25"/>
      <c r="D92" s="25"/>
      <c r="E92" s="25"/>
      <c r="F92" s="26"/>
      <c r="G92" t="n" s="27">
        <v>14.0</v>
      </c>
      <c r="H92" t="s" s="28">
        <v>41</v>
      </c>
      <c r="I92" t="n" s="29">
        <v>20000.0</v>
      </c>
      <c r="J92" t="n" s="30">
        <f>G92*I92</f>
        <v>280000.0</v>
      </c>
      <c r="K92" s="2"/>
      <c r="L92"/>
      <c r="M92"/>
    </row>
    <row r="93" ht="18.0" customHeight="true" hidden="false">
      <c r="A93"/>
      <c r="B93" t="s" s="24">
        <v>115</v>
      </c>
      <c r="C93" s="25"/>
      <c r="D93" s="25"/>
      <c r="E93" s="25"/>
      <c r="F93" s="26"/>
      <c r="G93" t="n" s="27">
        <v>15.0</v>
      </c>
      <c r="H93" t="s" s="28">
        <v>41</v>
      </c>
      <c r="I93" t="n" s="29">
        <v>20000.0</v>
      </c>
      <c r="J93" t="n" s="30">
        <f>G93*I93</f>
        <v>300000.0</v>
      </c>
      <c r="K93" s="2"/>
      <c r="L93"/>
      <c r="M93"/>
    </row>
    <row r="94" ht="18.0" customHeight="true" hidden="false">
      <c r="A94"/>
      <c r="B94" t="s" s="24">
        <v>117</v>
      </c>
      <c r="C94" s="25"/>
      <c r="D94" s="25"/>
      <c r="E94" s="25"/>
      <c r="F94" s="26"/>
      <c r="G94" t="n" s="27">
        <v>16.0</v>
      </c>
      <c r="H94" t="s" s="28">
        <v>41</v>
      </c>
      <c r="I94" t="n" s="29">
        <v>20000.0</v>
      </c>
      <c r="J94" t="n" s="30">
        <f>G94*I94</f>
        <v>320000.0</v>
      </c>
      <c r="K94" s="2"/>
      <c r="L94"/>
      <c r="M94"/>
    </row>
    <row r="95" ht="18.0" customHeight="true" hidden="false">
      <c r="A95"/>
      <c r="B95" t="s" s="24">
        <v>119</v>
      </c>
      <c r="C95" s="25"/>
      <c r="D95" s="25"/>
      <c r="E95" s="25"/>
      <c r="F95" s="26"/>
      <c r="G95" t="n" s="27">
        <v>17.0</v>
      </c>
      <c r="H95" t="s" s="28">
        <v>41</v>
      </c>
      <c r="I95" t="n" s="29">
        <v>20000.0</v>
      </c>
      <c r="J95" t="n" s="30">
        <f>G95*I95</f>
        <v>340000.0</v>
      </c>
      <c r="K95" s="2"/>
      <c r="L95"/>
      <c r="M95"/>
    </row>
    <row r="96" ht="18.0" customHeight="true" hidden="false">
      <c r="A96"/>
      <c r="B96" t="s" s="24">
        <v>121</v>
      </c>
      <c r="C96" s="25"/>
      <c r="D96" s="25"/>
      <c r="E96" s="25"/>
      <c r="F96" s="26"/>
      <c r="G96" t="n" s="27">
        <v>18.0</v>
      </c>
      <c r="H96" t="s" s="28">
        <v>41</v>
      </c>
      <c r="I96" t="n" s="29">
        <v>20000.0</v>
      </c>
      <c r="J96" t="n" s="30">
        <f>G96*I96</f>
        <v>360000.0</v>
      </c>
      <c r="K96" s="2"/>
      <c r="L96"/>
      <c r="M96"/>
    </row>
    <row r="97" ht="18.0" customHeight="true" hidden="false">
      <c r="A97"/>
      <c r="B97" t="s" s="24">
        <v>123</v>
      </c>
      <c r="C97" s="25"/>
      <c r="D97" s="25"/>
      <c r="E97" s="25"/>
      <c r="F97" s="26"/>
      <c r="G97" t="n" s="27">
        <v>19.0</v>
      </c>
      <c r="H97" t="s" s="28">
        <v>41</v>
      </c>
      <c r="I97" t="n" s="29">
        <v>20000.0</v>
      </c>
      <c r="J97" t="n" s="30">
        <f>G97*I97</f>
        <v>380000.0</v>
      </c>
      <c r="K97" s="2"/>
      <c r="L97"/>
      <c r="M97"/>
    </row>
    <row r="98" ht="18.0" customHeight="true" hidden="false">
      <c r="A98"/>
      <c r="B98" t="s" s="24">
        <v>125</v>
      </c>
      <c r="C98" s="25"/>
      <c r="D98" s="25"/>
      <c r="E98" s="25"/>
      <c r="F98" s="26"/>
      <c r="G98" t="n" s="27">
        <v>20.0</v>
      </c>
      <c r="H98" t="s" s="28">
        <v>41</v>
      </c>
      <c r="I98" t="n" s="29">
        <v>20000.0</v>
      </c>
      <c r="J98" t="n" s="30">
        <f>G98*I98</f>
        <v>400000.0</v>
      </c>
      <c r="K98" s="2"/>
      <c r="L98"/>
      <c r="M98"/>
    </row>
    <row r="99" ht="18.0" customHeight="true" hidden="false">
      <c r="A99"/>
      <c r="B99"/>
      <c r="C99"/>
      <c r="D99"/>
      <c r="E99"/>
      <c r="F99"/>
      <c r="G99"/>
      <c r="H99" t="s" s="22">
        <v>33</v>
      </c>
      <c r="I99" s="22"/>
      <c r="J99" t="n" s="31">
        <v>3780000.0</v>
      </c>
      <c r="K99"/>
      <c r="L99"/>
      <c r="M99"/>
    </row>
    <row r="100" ht="14.25" customHeight="true" hidden="false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ht="14.25" customHeight="true" hidden="false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ht="14.25" customHeight="true" hidden="false">
      <c r="A102" s="2"/>
      <c r="B102"/>
      <c r="C102"/>
      <c r="D102"/>
      <c r="E102"/>
      <c r="F102"/>
      <c r="G102"/>
      <c r="H102"/>
      <c r="I102"/>
      <c r="J102"/>
      <c r="K102"/>
      <c r="L102"/>
      <c r="M102"/>
    </row>
  </sheetData>
  <mergeCells count="76">
    <mergeCell ref="D1:I2"/>
    <mergeCell ref="I4:J4"/>
    <mergeCell ref="B4:G5"/>
    <mergeCell ref="I5:J5"/>
    <mergeCell ref="B7:C8"/>
    <mergeCell ref="D7:I8"/>
    <mergeCell ref="J7:J8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H26:I26"/>
    <mergeCell ref="D30:I31"/>
    <mergeCell ref="I33:J33"/>
    <mergeCell ref="B33:G34"/>
    <mergeCell ref="I34:J34"/>
    <mergeCell ref="B39:F39"/>
    <mergeCell ref="B40:F40"/>
    <mergeCell ref="B41:F41"/>
    <mergeCell ref="H42:I42"/>
    <mergeCell ref="D46:I47"/>
    <mergeCell ref="I49:J49"/>
    <mergeCell ref="B49:G50"/>
    <mergeCell ref="I50:J50"/>
    <mergeCell ref="B52:C53"/>
    <mergeCell ref="D52:I53"/>
    <mergeCell ref="J52:J53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H71:I71"/>
    <mergeCell ref="D75:I76"/>
    <mergeCell ref="I78:J78"/>
    <mergeCell ref="B78:G79"/>
    <mergeCell ref="I79:J79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H99:I99"/>
  </mergeCells>
  <printOptions headings="false" gridLines="false" horizontalCentered="true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98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ONLYOFFICE/6.4.0.121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2015-06-05T18:19:34Z</dcterms:created>
  <cp:lastModifiedBy>ezrepo@houseitech.com</cp:lastModifiedBy>
  <dcterms:modified xsi:type="dcterms:W3CDTF">2022-01-13T02:24:04Z</dcterms:modified>
  <cp:revision>2</cp:revision>
</cp:coreProperties>
</file>